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Ing. Barrera\Desktop\PROMOS\"/>
    </mc:Choice>
  </mc:AlternateContent>
  <xr:revisionPtr revIDLastSave="0" documentId="13_ncr:1_{84B8D2D1-5724-458C-B5CF-F02BD9FFB354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CCTV" sheetId="1" r:id="rId1"/>
  </sheets>
  <calcPr calcId="181029"/>
</workbook>
</file>

<file path=xl/calcChain.xml><?xml version="1.0" encoding="utf-8"?>
<calcChain xmlns="http://schemas.openxmlformats.org/spreadsheetml/2006/main">
  <c r="G9" i="1" l="1"/>
  <c r="G12" i="1" l="1"/>
  <c r="G11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0" i="1"/>
  <c r="G8" i="1"/>
  <c r="G7" i="1"/>
  <c r="G6" i="1"/>
  <c r="G5" i="1"/>
  <c r="G27" i="1" l="1"/>
</calcChain>
</file>

<file path=xl/sharedStrings.xml><?xml version="1.0" encoding="utf-8"?>
<sst xmlns="http://schemas.openxmlformats.org/spreadsheetml/2006/main" count="49" uniqueCount="46">
  <si>
    <t>PRECIOS INCLUYEN IVA</t>
  </si>
  <si>
    <t>Disco de 1TB</t>
  </si>
  <si>
    <t>DESCRIPCION DE EQUIPO</t>
  </si>
  <si>
    <t>P. UNITARIO</t>
  </si>
  <si>
    <t>P. TOTAL</t>
  </si>
  <si>
    <t>Monitor Refurbisher de 17"</t>
  </si>
  <si>
    <t>DVR 8CH 2MP Dahua</t>
  </si>
  <si>
    <t>CAPACIDAD DE DISCO DURO</t>
  </si>
  <si>
    <t>TAMAÑO DE CABLE UTP CON PUNTAS AC Y BNC</t>
  </si>
  <si>
    <t>FUENTES DE ENERGIA PARA CAMARAS</t>
  </si>
  <si>
    <t>OPCIONAL</t>
  </si>
  <si>
    <t>COSTO DE INSTALACION</t>
  </si>
  <si>
    <t>PRIMERO</t>
  </si>
  <si>
    <t>SEGUNDO</t>
  </si>
  <si>
    <t>TERCERO</t>
  </si>
  <si>
    <t>CUARTO</t>
  </si>
  <si>
    <t>QUINTO</t>
  </si>
  <si>
    <t>SEXTO</t>
  </si>
  <si>
    <t>Caja plastica Dahua para Intemperie</t>
  </si>
  <si>
    <t>Cable UTP de 20 Mts para Interiores AC/BNC</t>
  </si>
  <si>
    <t>Cable UTP de 20 Mts para Intemperie AC/BNC</t>
  </si>
  <si>
    <t>Cable Prefabricado para interiores de 20 Mts AC/BNC</t>
  </si>
  <si>
    <t>Cable Prefabricado para interiores de 30 Mts AC/BNC</t>
  </si>
  <si>
    <t>DVR 4CH 2MP Dahua</t>
  </si>
  <si>
    <t>Metro de cable UTP para interiores Extra</t>
  </si>
  <si>
    <t>Metro de cable UTP para intemperie Extra</t>
  </si>
  <si>
    <t>CANT</t>
  </si>
  <si>
    <t>Instalacion de sistema CCTV 1 a 4 Camaras</t>
  </si>
  <si>
    <t>Instalacion de sistema CCTV 5 a 8 Camaras</t>
  </si>
  <si>
    <t>QUE SE NECESITA?</t>
  </si>
  <si>
    <t>CANTIDAD DE CAMARAS, SE PUEDEN COMBINAR DESDE 1 A 8 CAMARAS</t>
  </si>
  <si>
    <t>Fuente 12V 5amp Epcom para 4 camaras con cable UTP</t>
  </si>
  <si>
    <t>Fuente 12V 5amp Dahua para 4 camaras con cable prefab.</t>
  </si>
  <si>
    <t>TOTAL</t>
  </si>
  <si>
    <t xml:space="preserve">PRECIO DE COMBO CON INSTALACION DE 1 A 8 CAMARAS, SI NECESITA PARTES SE PUEDEN ENVIAR POR ENCOMIENDA </t>
  </si>
  <si>
    <t>1 DVR</t>
  </si>
  <si>
    <t>SEGMENTOS</t>
  </si>
  <si>
    <r>
      <t xml:space="preserve">Camara Bala 2MP Dahua Intemperie </t>
    </r>
    <r>
      <rPr>
        <b/>
        <sz val="12"/>
        <color rgb="FFFF0000"/>
        <rFont val="Calibri"/>
        <family val="2"/>
      </rPr>
      <t>con Audio</t>
    </r>
  </si>
  <si>
    <r>
      <t xml:space="preserve">Camara Bala 2MP Dahua Intemperie </t>
    </r>
    <r>
      <rPr>
        <b/>
        <sz val="12"/>
        <color rgb="FF00B050"/>
        <rFont val="Calibri"/>
        <family val="2"/>
      </rPr>
      <t>sin Audio</t>
    </r>
  </si>
  <si>
    <r>
      <t xml:space="preserve">Camara Domo 2MP Dahua Metal Intemperie </t>
    </r>
    <r>
      <rPr>
        <b/>
        <sz val="12"/>
        <color rgb="FF00B050"/>
        <rFont val="Calibri"/>
        <family val="2"/>
      </rPr>
      <t>sin Audio</t>
    </r>
  </si>
  <si>
    <r>
      <t xml:space="preserve">Camara Domo 2MP Dahua Interiores </t>
    </r>
    <r>
      <rPr>
        <b/>
        <sz val="12"/>
        <color rgb="FFFF0000"/>
        <rFont val="Calibri"/>
        <family val="2"/>
      </rPr>
      <t>con Audio</t>
    </r>
    <r>
      <rPr>
        <b/>
        <sz val="12"/>
        <rFont val="Calibri"/>
        <family val="2"/>
      </rPr>
      <t xml:space="preserve"> </t>
    </r>
  </si>
  <si>
    <r>
      <t xml:space="preserve">Camara Domo 2MP Dahua </t>
    </r>
    <r>
      <rPr>
        <b/>
        <sz val="12"/>
        <color rgb="FFFF0000"/>
        <rFont val="Calibri"/>
        <family val="2"/>
      </rPr>
      <t>Full Color</t>
    </r>
    <r>
      <rPr>
        <b/>
        <sz val="12"/>
        <rFont val="Calibri"/>
        <family val="2"/>
      </rPr>
      <t xml:space="preserve">  Intemperie </t>
    </r>
    <r>
      <rPr>
        <b/>
        <sz val="12"/>
        <color rgb="FFFF0000"/>
        <rFont val="Calibri"/>
        <family val="2"/>
      </rPr>
      <t>con Audio</t>
    </r>
  </si>
  <si>
    <r>
      <t xml:space="preserve">Camara Bullet 2MP Dahua </t>
    </r>
    <r>
      <rPr>
        <b/>
        <sz val="12"/>
        <color rgb="FFFF0000"/>
        <rFont val="Calibri"/>
        <family val="2"/>
      </rPr>
      <t xml:space="preserve">Full Color  </t>
    </r>
    <r>
      <rPr>
        <b/>
        <sz val="12"/>
        <rFont val="Calibri"/>
        <family val="2"/>
      </rPr>
      <t xml:space="preserve">Intemperie </t>
    </r>
    <r>
      <rPr>
        <b/>
        <sz val="12"/>
        <color rgb="FFFF0000"/>
        <rFont val="Calibri"/>
        <family val="2"/>
      </rPr>
      <t>con Audio</t>
    </r>
  </si>
  <si>
    <t>Disco de 500GB Refurbisher</t>
  </si>
  <si>
    <t>IMAGENES</t>
  </si>
  <si>
    <t>TAMAÑO DE CABLE PREFABRICADO CON PUNTAS AC Y BNC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</si>
</sst>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9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2"/>
      <name val="Arial Narrow"/>
      <family val="2"/>
    </font>
    <font>
      <b/>
      <sz val="12"/>
      <name val="Calibri"/>
      <family val="2"/>
    </font>
    <font>
      <sz val="11"/>
      <name val="Calibri"/>
      <family val="2"/>
      <charset val="204"/>
    </font>
    <font>
      <b/>
      <sz val="12"/>
      <name val="Calibri"/>
      <family val="2"/>
      <scheme val="minor"/>
    </font>
    <font>
      <b/>
      <sz val="28"/>
      <color rgb="FFFF0000"/>
      <name val="Calibri"/>
      <family val="2"/>
    </font>
    <font>
      <b/>
      <sz val="34"/>
      <color rgb="FFFF0000"/>
      <name val="Calibri"/>
      <family val="2"/>
      <charset val="204"/>
    </font>
    <font>
      <b/>
      <sz val="31"/>
      <color rgb="FFFF0000"/>
      <name val="Calibri"/>
      <family val="2"/>
    </font>
    <font>
      <b/>
      <sz val="12"/>
      <color theme="0"/>
      <name val="Calibri"/>
      <family val="2"/>
    </font>
    <font>
      <b/>
      <sz val="11"/>
      <color theme="0"/>
      <name val="Calibri"/>
      <family val="2"/>
      <charset val="204"/>
    </font>
    <font>
      <b/>
      <sz val="11"/>
      <color theme="0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Arial Narrow"/>
      <family val="2"/>
    </font>
    <font>
      <b/>
      <sz val="11"/>
      <color theme="1"/>
      <name val="Calibri"/>
      <family val="2"/>
    </font>
    <font>
      <b/>
      <sz val="11"/>
      <color theme="3" tint="0.39997558519241921"/>
      <name val="Calibri"/>
      <family val="2"/>
    </font>
    <font>
      <b/>
      <sz val="12"/>
      <color rgb="FFFF0000"/>
      <name val="Calibri"/>
      <family val="2"/>
    </font>
    <font>
      <b/>
      <sz val="12"/>
      <color rgb="FF00B050"/>
      <name val="Calibri"/>
      <family val="2"/>
    </font>
    <font>
      <b/>
      <sz val="26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44" fontId="2" fillId="0" borderId="1" xfId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44" fontId="2" fillId="0" borderId="1" xfId="1" applyFont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44" fontId="13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horizontal="center"/>
      <protection locked="0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mruColors>
      <color rgb="FFE1AA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jpe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6</xdr:col>
      <xdr:colOff>1005417</xdr:colOff>
      <xdr:row>1</xdr:row>
      <xdr:rowOff>19845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8DA9EA0-1B63-CDB2-39C1-D88DDF5E7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8688917" cy="1268677"/>
        </a:xfrm>
        <a:prstGeom prst="rect">
          <a:avLst/>
        </a:prstGeom>
      </xdr:spPr>
    </xdr:pic>
    <xdr:clientData/>
  </xdr:twoCellAnchor>
  <xdr:twoCellAnchor editAs="oneCell">
    <xdr:from>
      <xdr:col>3</xdr:col>
      <xdr:colOff>2222500</xdr:colOff>
      <xdr:row>4</xdr:row>
      <xdr:rowOff>31751</xdr:rowOff>
    </xdr:from>
    <xdr:to>
      <xdr:col>5</xdr:col>
      <xdr:colOff>10583</xdr:colOff>
      <xdr:row>4</xdr:row>
      <xdr:rowOff>830569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34FB1EB-ACA2-C07D-01C0-F12184733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7667" y="2698751"/>
          <a:ext cx="1407583" cy="798818"/>
        </a:xfrm>
        <a:prstGeom prst="rect">
          <a:avLst/>
        </a:prstGeom>
      </xdr:spPr>
    </xdr:pic>
    <xdr:clientData/>
  </xdr:twoCellAnchor>
  <xdr:twoCellAnchor editAs="oneCell">
    <xdr:from>
      <xdr:col>4</xdr:col>
      <xdr:colOff>31752</xdr:colOff>
      <xdr:row>5</xdr:row>
      <xdr:rowOff>49129</xdr:rowOff>
    </xdr:from>
    <xdr:to>
      <xdr:col>4</xdr:col>
      <xdr:colOff>1375833</xdr:colOff>
      <xdr:row>5</xdr:row>
      <xdr:rowOff>814918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6B4B1E9A-B887-0309-6773-A9D0E3DF9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2" y="3552212"/>
          <a:ext cx="1344081" cy="765789"/>
        </a:xfrm>
        <a:prstGeom prst="rect">
          <a:avLst/>
        </a:prstGeom>
      </xdr:spPr>
    </xdr:pic>
    <xdr:clientData/>
  </xdr:twoCellAnchor>
  <xdr:twoCellAnchor editAs="oneCell">
    <xdr:from>
      <xdr:col>4</xdr:col>
      <xdr:colOff>42336</xdr:colOff>
      <xdr:row>6</xdr:row>
      <xdr:rowOff>23803</xdr:rowOff>
    </xdr:from>
    <xdr:to>
      <xdr:col>4</xdr:col>
      <xdr:colOff>1344083</xdr:colOff>
      <xdr:row>6</xdr:row>
      <xdr:rowOff>835245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6BF0C1D-4E1A-1156-6CDF-ADB43CFD8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0586" y="4362970"/>
          <a:ext cx="1301747" cy="811442"/>
        </a:xfrm>
        <a:prstGeom prst="rect">
          <a:avLst/>
        </a:prstGeom>
      </xdr:spPr>
    </xdr:pic>
    <xdr:clientData/>
  </xdr:twoCellAnchor>
  <xdr:twoCellAnchor editAs="oneCell">
    <xdr:from>
      <xdr:col>4</xdr:col>
      <xdr:colOff>243421</xdr:colOff>
      <xdr:row>8</xdr:row>
      <xdr:rowOff>10583</xdr:rowOff>
    </xdr:from>
    <xdr:to>
      <xdr:col>4</xdr:col>
      <xdr:colOff>1121836</xdr:colOff>
      <xdr:row>8</xdr:row>
      <xdr:rowOff>833825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9166A1F8-98FB-8D01-7BAE-BAAA7C47B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1671" y="6021916"/>
          <a:ext cx="878415" cy="823242"/>
        </a:xfrm>
        <a:prstGeom prst="rect">
          <a:avLst/>
        </a:prstGeom>
      </xdr:spPr>
    </xdr:pic>
    <xdr:clientData/>
  </xdr:twoCellAnchor>
  <xdr:twoCellAnchor editAs="oneCell">
    <xdr:from>
      <xdr:col>4</xdr:col>
      <xdr:colOff>74083</xdr:colOff>
      <xdr:row>7</xdr:row>
      <xdr:rowOff>31753</xdr:rowOff>
    </xdr:from>
    <xdr:to>
      <xdr:col>4</xdr:col>
      <xdr:colOff>1322916</xdr:colOff>
      <xdr:row>7</xdr:row>
      <xdr:rowOff>810210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A669E362-05AE-E0DC-2F28-04C592FFA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2333" y="5207003"/>
          <a:ext cx="1248833" cy="778457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285750</xdr:colOff>
      <xdr:row>9</xdr:row>
      <xdr:rowOff>21167</xdr:rowOff>
    </xdr:from>
    <xdr:to>
      <xdr:col>4</xdr:col>
      <xdr:colOff>1121834</xdr:colOff>
      <xdr:row>10</xdr:row>
      <xdr:rowOff>21167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B7C8C668-BD0F-9DEC-84E9-456D4494F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4000" y="6868584"/>
          <a:ext cx="836084" cy="836084"/>
        </a:xfrm>
        <a:prstGeom prst="rect">
          <a:avLst/>
        </a:prstGeom>
      </xdr:spPr>
    </xdr:pic>
    <xdr:clientData/>
  </xdr:twoCellAnchor>
  <xdr:twoCellAnchor editAs="oneCell">
    <xdr:from>
      <xdr:col>4</xdr:col>
      <xdr:colOff>84670</xdr:colOff>
      <xdr:row>11</xdr:row>
      <xdr:rowOff>21169</xdr:rowOff>
    </xdr:from>
    <xdr:to>
      <xdr:col>4</xdr:col>
      <xdr:colOff>1310420</xdr:colOff>
      <xdr:row>11</xdr:row>
      <xdr:rowOff>825504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BBB45F6E-6227-29DD-1032-B8A164492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2920" y="8540752"/>
          <a:ext cx="1225750" cy="804335"/>
        </a:xfrm>
        <a:prstGeom prst="rect">
          <a:avLst/>
        </a:prstGeom>
      </xdr:spPr>
    </xdr:pic>
    <xdr:clientData/>
  </xdr:twoCellAnchor>
  <xdr:twoCellAnchor editAs="oneCell">
    <xdr:from>
      <xdr:col>4</xdr:col>
      <xdr:colOff>264583</xdr:colOff>
      <xdr:row>9</xdr:row>
      <xdr:rowOff>836082</xdr:rowOff>
    </xdr:from>
    <xdr:to>
      <xdr:col>4</xdr:col>
      <xdr:colOff>1137547</xdr:colOff>
      <xdr:row>10</xdr:row>
      <xdr:rowOff>834833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940101E8-6D49-C1F7-B712-B05A02D9F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2833" y="7683499"/>
          <a:ext cx="872964" cy="834835"/>
        </a:xfrm>
        <a:prstGeom prst="rect">
          <a:avLst/>
        </a:prstGeom>
      </xdr:spPr>
    </xdr:pic>
    <xdr:clientData/>
  </xdr:twoCellAnchor>
  <xdr:twoCellAnchor editAs="oneCell">
    <xdr:from>
      <xdr:col>4</xdr:col>
      <xdr:colOff>402166</xdr:colOff>
      <xdr:row>12</xdr:row>
      <xdr:rowOff>10583</xdr:rowOff>
    </xdr:from>
    <xdr:to>
      <xdr:col>4</xdr:col>
      <xdr:colOff>978239</xdr:colOff>
      <xdr:row>13</xdr:row>
      <xdr:rowOff>2947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687BCDDD-B173-82DA-9BB8-0E6DFD70B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16" y="9366250"/>
          <a:ext cx="576073" cy="828448"/>
        </a:xfrm>
        <a:prstGeom prst="rect">
          <a:avLst/>
        </a:prstGeom>
      </xdr:spPr>
    </xdr:pic>
    <xdr:clientData/>
  </xdr:twoCellAnchor>
  <xdr:twoCellAnchor editAs="oneCell">
    <xdr:from>
      <xdr:col>4</xdr:col>
      <xdr:colOff>391582</xdr:colOff>
      <xdr:row>13</xdr:row>
      <xdr:rowOff>10583</xdr:rowOff>
    </xdr:from>
    <xdr:to>
      <xdr:col>4</xdr:col>
      <xdr:colOff>984249</xdr:colOff>
      <xdr:row>13</xdr:row>
      <xdr:rowOff>828349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E878D8C8-4522-2131-8BF7-7C264B195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9832" y="10202333"/>
          <a:ext cx="592667" cy="817766"/>
        </a:xfrm>
        <a:prstGeom prst="rect">
          <a:avLst/>
        </a:prstGeom>
      </xdr:spPr>
    </xdr:pic>
    <xdr:clientData/>
  </xdr:twoCellAnchor>
  <xdr:twoCellAnchor editAs="oneCell">
    <xdr:from>
      <xdr:col>4</xdr:col>
      <xdr:colOff>317500</xdr:colOff>
      <xdr:row>14</xdr:row>
      <xdr:rowOff>10583</xdr:rowOff>
    </xdr:from>
    <xdr:to>
      <xdr:col>4</xdr:col>
      <xdr:colOff>1132417</xdr:colOff>
      <xdr:row>14</xdr:row>
      <xdr:rowOff>825500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5A363951-13E0-D462-1D7A-4B9FA6D70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5750" y="11038416"/>
          <a:ext cx="814917" cy="814917"/>
        </a:xfrm>
        <a:prstGeom prst="rect">
          <a:avLst/>
        </a:prstGeom>
      </xdr:spPr>
    </xdr:pic>
    <xdr:clientData/>
  </xdr:twoCellAnchor>
  <xdr:twoCellAnchor editAs="oneCell">
    <xdr:from>
      <xdr:col>4</xdr:col>
      <xdr:colOff>201079</xdr:colOff>
      <xdr:row>15</xdr:row>
      <xdr:rowOff>21679</xdr:rowOff>
    </xdr:from>
    <xdr:to>
      <xdr:col>4</xdr:col>
      <xdr:colOff>1188362</xdr:colOff>
      <xdr:row>15</xdr:row>
      <xdr:rowOff>836083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FFC06D8B-84DE-6ECF-6329-126C05D99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9329" y="11885596"/>
          <a:ext cx="987283" cy="814404"/>
        </a:xfrm>
        <a:prstGeom prst="rect">
          <a:avLst/>
        </a:prstGeom>
      </xdr:spPr>
    </xdr:pic>
    <xdr:clientData/>
  </xdr:twoCellAnchor>
  <xdr:twoCellAnchor editAs="oneCell">
    <xdr:from>
      <xdr:col>4</xdr:col>
      <xdr:colOff>285749</xdr:colOff>
      <xdr:row>16</xdr:row>
      <xdr:rowOff>21167</xdr:rowOff>
    </xdr:from>
    <xdr:to>
      <xdr:col>4</xdr:col>
      <xdr:colOff>1090082</xdr:colOff>
      <xdr:row>16</xdr:row>
      <xdr:rowOff>825500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260357C4-2AED-930F-2B97-F9A35D90B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3999" y="12721167"/>
          <a:ext cx="804333" cy="804333"/>
        </a:xfrm>
        <a:prstGeom prst="rect">
          <a:avLst/>
        </a:prstGeom>
      </xdr:spPr>
    </xdr:pic>
    <xdr:clientData/>
  </xdr:twoCellAnchor>
  <xdr:twoCellAnchor editAs="oneCell">
    <xdr:from>
      <xdr:col>4</xdr:col>
      <xdr:colOff>285748</xdr:colOff>
      <xdr:row>17</xdr:row>
      <xdr:rowOff>21166</xdr:rowOff>
    </xdr:from>
    <xdr:to>
      <xdr:col>4</xdr:col>
      <xdr:colOff>1100665</xdr:colOff>
      <xdr:row>18</xdr:row>
      <xdr:rowOff>0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8A1878C3-1C88-21CD-7D94-713DAD4AB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3998" y="13557249"/>
          <a:ext cx="814917" cy="814917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285750</xdr:colOff>
      <xdr:row>18</xdr:row>
      <xdr:rowOff>21165</xdr:rowOff>
    </xdr:from>
    <xdr:to>
      <xdr:col>4</xdr:col>
      <xdr:colOff>1090083</xdr:colOff>
      <xdr:row>18</xdr:row>
      <xdr:rowOff>825498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EACADB91-6D86-F4B5-E63B-54746018A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4000" y="14393332"/>
          <a:ext cx="804333" cy="804333"/>
        </a:xfrm>
        <a:prstGeom prst="rect">
          <a:avLst/>
        </a:prstGeom>
      </xdr:spPr>
    </xdr:pic>
    <xdr:clientData/>
  </xdr:twoCellAnchor>
  <xdr:twoCellAnchor editAs="oneCell">
    <xdr:from>
      <xdr:col>4</xdr:col>
      <xdr:colOff>211668</xdr:colOff>
      <xdr:row>19</xdr:row>
      <xdr:rowOff>10583</xdr:rowOff>
    </xdr:from>
    <xdr:to>
      <xdr:col>4</xdr:col>
      <xdr:colOff>1212966</xdr:colOff>
      <xdr:row>20</xdr:row>
      <xdr:rowOff>10584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599991D9-6498-D1D7-6630-EA1714804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9918" y="15218833"/>
          <a:ext cx="1001298" cy="836084"/>
        </a:xfrm>
        <a:prstGeom prst="rect">
          <a:avLst/>
        </a:prstGeom>
      </xdr:spPr>
    </xdr:pic>
    <xdr:clientData/>
  </xdr:twoCellAnchor>
  <xdr:twoCellAnchor editAs="oneCell">
    <xdr:from>
      <xdr:col>4</xdr:col>
      <xdr:colOff>21167</xdr:colOff>
      <xdr:row>20</xdr:row>
      <xdr:rowOff>55894</xdr:rowOff>
    </xdr:from>
    <xdr:to>
      <xdr:col>5</xdr:col>
      <xdr:colOff>0</xdr:colOff>
      <xdr:row>20</xdr:row>
      <xdr:rowOff>817978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29BDC9A7-8558-A494-4CFC-A30F8D483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9417" y="16100227"/>
          <a:ext cx="1365250" cy="762084"/>
        </a:xfrm>
        <a:prstGeom prst="rect">
          <a:avLst/>
        </a:prstGeom>
      </xdr:spPr>
    </xdr:pic>
    <xdr:clientData/>
  </xdr:twoCellAnchor>
  <xdr:twoCellAnchor editAs="oneCell">
    <xdr:from>
      <xdr:col>4</xdr:col>
      <xdr:colOff>31751</xdr:colOff>
      <xdr:row>21</xdr:row>
      <xdr:rowOff>84666</xdr:rowOff>
    </xdr:from>
    <xdr:to>
      <xdr:col>4</xdr:col>
      <xdr:colOff>1362495</xdr:colOff>
      <xdr:row>21</xdr:row>
      <xdr:rowOff>748938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C17F6B46-90A3-3487-EE55-158F359B4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1" y="16965083"/>
          <a:ext cx="1330744" cy="664272"/>
        </a:xfrm>
        <a:prstGeom prst="rect">
          <a:avLst/>
        </a:prstGeom>
      </xdr:spPr>
    </xdr:pic>
    <xdr:clientData/>
  </xdr:twoCellAnchor>
  <xdr:twoCellAnchor editAs="oneCell">
    <xdr:from>
      <xdr:col>4</xdr:col>
      <xdr:colOff>21168</xdr:colOff>
      <xdr:row>22</xdr:row>
      <xdr:rowOff>71437</xdr:rowOff>
    </xdr:from>
    <xdr:to>
      <xdr:col>5</xdr:col>
      <xdr:colOff>0</xdr:colOff>
      <xdr:row>22</xdr:row>
      <xdr:rowOff>788193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8E1E061C-987A-CB39-ECA1-0BF47E6BF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9418" y="17787937"/>
          <a:ext cx="1365249" cy="716756"/>
        </a:xfrm>
        <a:prstGeom prst="rect">
          <a:avLst/>
        </a:prstGeom>
      </xdr:spPr>
    </xdr:pic>
    <xdr:clientData/>
  </xdr:twoCellAnchor>
  <xdr:twoCellAnchor editAs="oneCell">
    <xdr:from>
      <xdr:col>4</xdr:col>
      <xdr:colOff>22999</xdr:colOff>
      <xdr:row>23</xdr:row>
      <xdr:rowOff>52102</xdr:rowOff>
    </xdr:from>
    <xdr:to>
      <xdr:col>5</xdr:col>
      <xdr:colOff>10583</xdr:colOff>
      <xdr:row>23</xdr:row>
      <xdr:rowOff>773453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BB40D722-DD25-D829-A003-9D843652E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1249" y="18604685"/>
          <a:ext cx="1374001" cy="721351"/>
        </a:xfrm>
        <a:prstGeom prst="rect">
          <a:avLst/>
        </a:prstGeom>
      </xdr:spPr>
    </xdr:pic>
    <xdr:clientData/>
  </xdr:twoCellAnchor>
  <xdr:twoCellAnchor editAs="oneCell">
    <xdr:from>
      <xdr:col>4</xdr:col>
      <xdr:colOff>116414</xdr:colOff>
      <xdr:row>24</xdr:row>
      <xdr:rowOff>20520</xdr:rowOff>
    </xdr:from>
    <xdr:to>
      <xdr:col>4</xdr:col>
      <xdr:colOff>1301748</xdr:colOff>
      <xdr:row>25</xdr:row>
      <xdr:rowOff>5141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5400741B-7014-531E-D975-BE8687472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34664" y="19409187"/>
          <a:ext cx="1185334" cy="820705"/>
        </a:xfrm>
        <a:prstGeom prst="rect">
          <a:avLst/>
        </a:prstGeom>
      </xdr:spPr>
    </xdr:pic>
    <xdr:clientData/>
  </xdr:twoCellAnchor>
  <xdr:twoCellAnchor editAs="oneCell">
    <xdr:from>
      <xdr:col>4</xdr:col>
      <xdr:colOff>127001</xdr:colOff>
      <xdr:row>25</xdr:row>
      <xdr:rowOff>18519</xdr:rowOff>
    </xdr:from>
    <xdr:to>
      <xdr:col>4</xdr:col>
      <xdr:colOff>1253556</xdr:colOff>
      <xdr:row>25</xdr:row>
      <xdr:rowOff>825500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EA46B9C1-9E4C-1816-2441-AD0985F91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45251" y="20243269"/>
          <a:ext cx="1126555" cy="8069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zoomScaleNormal="100" workbookViewId="0">
      <selection activeCell="H3" sqref="H3"/>
    </sheetView>
  </sheetViews>
  <sheetFormatPr baseColWidth="10" defaultColWidth="9.140625" defaultRowHeight="15" x14ac:dyDescent="0.25"/>
  <cols>
    <col min="1" max="1" width="13.28515625" style="1" bestFit="1" customWidth="1"/>
    <col min="2" max="2" width="20.85546875" style="1" customWidth="1"/>
    <col min="3" max="3" width="6.28515625" style="3" bestFit="1" customWidth="1"/>
    <col min="4" max="4" width="33.42578125" style="3" customWidth="1"/>
    <col min="5" max="5" width="20.7109375" style="3" customWidth="1"/>
    <col min="6" max="6" width="20.42578125" style="3" bestFit="1" customWidth="1"/>
    <col min="7" max="7" width="15.28515625" style="1" bestFit="1" customWidth="1"/>
    <col min="8" max="8" width="17.28515625" style="1" bestFit="1" customWidth="1"/>
    <col min="9" max="9" width="14.85546875" style="1" bestFit="1" customWidth="1"/>
    <col min="10" max="16384" width="9.140625" style="1"/>
  </cols>
  <sheetData>
    <row r="1" spans="1:9" ht="98.25" customHeight="1" x14ac:dyDescent="0.25">
      <c r="A1" s="23"/>
      <c r="B1" s="23"/>
      <c r="C1" s="23"/>
      <c r="D1" s="23"/>
      <c r="E1" s="23"/>
      <c r="F1" s="23"/>
      <c r="G1" s="23"/>
    </row>
    <row r="2" spans="1:9" ht="43.5" x14ac:dyDescent="0.25">
      <c r="A2" s="22" t="s">
        <v>34</v>
      </c>
      <c r="B2" s="22"/>
      <c r="C2" s="22"/>
      <c r="D2" s="22"/>
      <c r="E2" s="22"/>
      <c r="F2" s="22"/>
      <c r="G2" s="22"/>
      <c r="H2" s="6"/>
      <c r="I2" s="7"/>
    </row>
    <row r="3" spans="1:9" ht="37.5" customHeight="1" x14ac:dyDescent="0.25">
      <c r="A3" s="22"/>
      <c r="B3" s="22"/>
      <c r="C3" s="22"/>
      <c r="D3" s="22"/>
      <c r="E3" s="22"/>
      <c r="F3" s="22"/>
      <c r="G3" s="22"/>
      <c r="H3" s="8"/>
      <c r="I3" s="7"/>
    </row>
    <row r="4" spans="1:9" s="2" customFormat="1" ht="24.95" customHeight="1" x14ac:dyDescent="0.25">
      <c r="A4" s="16" t="s">
        <v>36</v>
      </c>
      <c r="B4" s="16" t="s">
        <v>29</v>
      </c>
      <c r="C4" s="11" t="s">
        <v>26</v>
      </c>
      <c r="D4" s="11" t="s">
        <v>2</v>
      </c>
      <c r="E4" s="11"/>
      <c r="F4" s="11" t="s">
        <v>3</v>
      </c>
      <c r="G4" s="11" t="s">
        <v>4</v>
      </c>
    </row>
    <row r="5" spans="1:9" s="4" customFormat="1" ht="66" customHeight="1" x14ac:dyDescent="0.25">
      <c r="A5" s="21" t="s">
        <v>12</v>
      </c>
      <c r="B5" s="21" t="s">
        <v>35</v>
      </c>
      <c r="C5" s="10">
        <v>1</v>
      </c>
      <c r="D5" s="12" t="s">
        <v>23</v>
      </c>
      <c r="E5" s="12"/>
      <c r="F5" s="5">
        <v>40</v>
      </c>
      <c r="G5" s="9">
        <f t="shared" ref="G5:G26" si="0">+F5*C5</f>
        <v>40</v>
      </c>
    </row>
    <row r="6" spans="1:9" ht="66" customHeight="1" x14ac:dyDescent="0.25">
      <c r="A6" s="21"/>
      <c r="B6" s="21"/>
      <c r="C6" s="10"/>
      <c r="D6" s="13" t="s">
        <v>6</v>
      </c>
      <c r="E6" s="13"/>
      <c r="F6" s="9">
        <v>60</v>
      </c>
      <c r="G6" s="9">
        <f t="shared" si="0"/>
        <v>0</v>
      </c>
    </row>
    <row r="7" spans="1:9" ht="66" customHeight="1" x14ac:dyDescent="0.25">
      <c r="A7" s="21" t="s">
        <v>13</v>
      </c>
      <c r="B7" s="21" t="s">
        <v>30</v>
      </c>
      <c r="C7" s="10">
        <v>2</v>
      </c>
      <c r="D7" s="13" t="s">
        <v>38</v>
      </c>
      <c r="E7" s="13"/>
      <c r="F7" s="9">
        <v>19.649999999999999</v>
      </c>
      <c r="G7" s="9">
        <f t="shared" si="0"/>
        <v>39.299999999999997</v>
      </c>
    </row>
    <row r="8" spans="1:9" ht="66" customHeight="1" x14ac:dyDescent="0.25">
      <c r="A8" s="21"/>
      <c r="B8" s="21"/>
      <c r="C8" s="10"/>
      <c r="D8" s="13" t="s">
        <v>37</v>
      </c>
      <c r="E8" s="13"/>
      <c r="F8" s="9">
        <v>21</v>
      </c>
      <c r="G8" s="9">
        <f t="shared" si="0"/>
        <v>0</v>
      </c>
    </row>
    <row r="9" spans="1:9" ht="66" customHeight="1" x14ac:dyDescent="0.25">
      <c r="A9" s="21"/>
      <c r="B9" s="21"/>
      <c r="C9" s="10"/>
      <c r="D9" s="13" t="s">
        <v>39</v>
      </c>
      <c r="E9" s="13"/>
      <c r="F9" s="9">
        <v>20.05</v>
      </c>
      <c r="G9" s="9">
        <f t="shared" si="0"/>
        <v>0</v>
      </c>
    </row>
    <row r="10" spans="1:9" ht="66" customHeight="1" x14ac:dyDescent="0.25">
      <c r="A10" s="21"/>
      <c r="B10" s="21"/>
      <c r="C10" s="10"/>
      <c r="D10" s="13" t="s">
        <v>40</v>
      </c>
      <c r="E10" s="13"/>
      <c r="F10" s="9">
        <v>18.5</v>
      </c>
      <c r="G10" s="9">
        <f t="shared" si="0"/>
        <v>0</v>
      </c>
    </row>
    <row r="11" spans="1:9" ht="66" customHeight="1" x14ac:dyDescent="0.25">
      <c r="A11" s="21"/>
      <c r="B11" s="21"/>
      <c r="C11" s="10"/>
      <c r="D11" s="13" t="s">
        <v>41</v>
      </c>
      <c r="E11" s="13"/>
      <c r="F11" s="9">
        <v>29.85</v>
      </c>
      <c r="G11" s="9">
        <f t="shared" si="0"/>
        <v>0</v>
      </c>
    </row>
    <row r="12" spans="1:9" ht="66" customHeight="1" x14ac:dyDescent="0.25">
      <c r="A12" s="21"/>
      <c r="B12" s="21"/>
      <c r="C12" s="10"/>
      <c r="D12" s="13" t="s">
        <v>42</v>
      </c>
      <c r="E12" s="13"/>
      <c r="F12" s="9">
        <v>36.65</v>
      </c>
      <c r="G12" s="9">
        <f t="shared" si="0"/>
        <v>0</v>
      </c>
    </row>
    <row r="13" spans="1:9" ht="66" customHeight="1" x14ac:dyDescent="0.25">
      <c r="A13" s="21" t="s">
        <v>14</v>
      </c>
      <c r="B13" s="21" t="s">
        <v>7</v>
      </c>
      <c r="C13" s="10">
        <v>1</v>
      </c>
      <c r="D13" s="13" t="s">
        <v>43</v>
      </c>
      <c r="E13" s="13"/>
      <c r="F13" s="9">
        <v>20</v>
      </c>
      <c r="G13" s="9">
        <f t="shared" si="0"/>
        <v>20</v>
      </c>
    </row>
    <row r="14" spans="1:9" ht="66" customHeight="1" x14ac:dyDescent="0.25">
      <c r="A14" s="21"/>
      <c r="B14" s="21"/>
      <c r="C14" s="10"/>
      <c r="D14" s="13" t="s">
        <v>1</v>
      </c>
      <c r="E14" s="13"/>
      <c r="F14" s="9">
        <v>35</v>
      </c>
      <c r="G14" s="9">
        <f t="shared" si="0"/>
        <v>0</v>
      </c>
    </row>
    <row r="15" spans="1:9" ht="66" customHeight="1" x14ac:dyDescent="0.25">
      <c r="A15" s="21" t="s">
        <v>15</v>
      </c>
      <c r="B15" s="21" t="s">
        <v>45</v>
      </c>
      <c r="C15" s="10">
        <v>2</v>
      </c>
      <c r="D15" s="13" t="s">
        <v>21</v>
      </c>
      <c r="E15" s="13"/>
      <c r="F15" s="9">
        <v>9.25</v>
      </c>
      <c r="G15" s="9">
        <f t="shared" si="0"/>
        <v>18.5</v>
      </c>
    </row>
    <row r="16" spans="1:9" ht="66" customHeight="1" x14ac:dyDescent="0.25">
      <c r="A16" s="21"/>
      <c r="B16" s="21"/>
      <c r="C16" s="10"/>
      <c r="D16" s="13" t="s">
        <v>22</v>
      </c>
      <c r="E16" s="13"/>
      <c r="F16" s="9">
        <v>15.25</v>
      </c>
      <c r="G16" s="9">
        <f t="shared" si="0"/>
        <v>0</v>
      </c>
    </row>
    <row r="17" spans="1:7" ht="66" customHeight="1" x14ac:dyDescent="0.25">
      <c r="A17" s="21"/>
      <c r="B17" s="21" t="s">
        <v>8</v>
      </c>
      <c r="C17" s="10"/>
      <c r="D17" s="13" t="s">
        <v>19</v>
      </c>
      <c r="E17" s="13"/>
      <c r="F17" s="9">
        <v>12</v>
      </c>
      <c r="G17" s="9">
        <f t="shared" si="0"/>
        <v>0</v>
      </c>
    </row>
    <row r="18" spans="1:7" ht="66" customHeight="1" x14ac:dyDescent="0.25">
      <c r="A18" s="21"/>
      <c r="B18" s="21"/>
      <c r="C18" s="10"/>
      <c r="D18" s="13" t="s">
        <v>20</v>
      </c>
      <c r="E18" s="13"/>
      <c r="F18" s="9">
        <v>18</v>
      </c>
      <c r="G18" s="9">
        <f t="shared" si="0"/>
        <v>0</v>
      </c>
    </row>
    <row r="19" spans="1:7" ht="66" customHeight="1" x14ac:dyDescent="0.25">
      <c r="A19" s="21"/>
      <c r="B19" s="21"/>
      <c r="C19" s="10"/>
      <c r="D19" s="13" t="s">
        <v>24</v>
      </c>
      <c r="E19" s="13"/>
      <c r="F19" s="9">
        <v>1</v>
      </c>
      <c r="G19" s="9">
        <f t="shared" si="0"/>
        <v>0</v>
      </c>
    </row>
    <row r="20" spans="1:7" ht="66" customHeight="1" x14ac:dyDescent="0.25">
      <c r="A20" s="21"/>
      <c r="B20" s="21"/>
      <c r="C20" s="10"/>
      <c r="D20" s="13" t="s">
        <v>25</v>
      </c>
      <c r="E20" s="13"/>
      <c r="F20" s="9">
        <v>1.5</v>
      </c>
      <c r="G20" s="9">
        <f t="shared" si="0"/>
        <v>0</v>
      </c>
    </row>
    <row r="21" spans="1:7" ht="66" customHeight="1" x14ac:dyDescent="0.25">
      <c r="A21" s="21" t="s">
        <v>16</v>
      </c>
      <c r="B21" s="21" t="s">
        <v>9</v>
      </c>
      <c r="C21" s="10"/>
      <c r="D21" s="13" t="s">
        <v>31</v>
      </c>
      <c r="E21" s="13"/>
      <c r="F21" s="9">
        <v>16.149999999999999</v>
      </c>
      <c r="G21" s="9">
        <f t="shared" si="0"/>
        <v>0</v>
      </c>
    </row>
    <row r="22" spans="1:7" ht="66" customHeight="1" x14ac:dyDescent="0.25">
      <c r="A22" s="21"/>
      <c r="B22" s="21"/>
      <c r="C22" s="10">
        <v>1</v>
      </c>
      <c r="D22" s="13" t="s">
        <v>32</v>
      </c>
      <c r="E22" s="13"/>
      <c r="F22" s="9">
        <v>19</v>
      </c>
      <c r="G22" s="9">
        <f t="shared" si="0"/>
        <v>19</v>
      </c>
    </row>
    <row r="23" spans="1:7" ht="66" customHeight="1" x14ac:dyDescent="0.25">
      <c r="A23" s="21" t="s">
        <v>17</v>
      </c>
      <c r="B23" s="21" t="s">
        <v>11</v>
      </c>
      <c r="C23" s="10">
        <v>1</v>
      </c>
      <c r="D23" s="13" t="s">
        <v>27</v>
      </c>
      <c r="E23" s="13"/>
      <c r="F23" s="9">
        <v>95</v>
      </c>
      <c r="G23" s="9">
        <f t="shared" si="0"/>
        <v>95</v>
      </c>
    </row>
    <row r="24" spans="1:7" s="2" customFormat="1" ht="66" customHeight="1" x14ac:dyDescent="0.25">
      <c r="A24" s="21"/>
      <c r="B24" s="21"/>
      <c r="C24" s="10"/>
      <c r="D24" s="13" t="s">
        <v>28</v>
      </c>
      <c r="E24" s="13"/>
      <c r="F24" s="9">
        <v>125</v>
      </c>
      <c r="G24" s="9">
        <f t="shared" si="0"/>
        <v>0</v>
      </c>
    </row>
    <row r="25" spans="1:7" ht="66" customHeight="1" x14ac:dyDescent="0.25">
      <c r="A25" s="17" t="s">
        <v>10</v>
      </c>
      <c r="B25" s="17" t="s">
        <v>10</v>
      </c>
      <c r="C25" s="10"/>
      <c r="D25" s="13" t="s">
        <v>18</v>
      </c>
      <c r="E25" s="13"/>
      <c r="F25" s="9">
        <v>2.5</v>
      </c>
      <c r="G25" s="9">
        <f t="shared" si="0"/>
        <v>0</v>
      </c>
    </row>
    <row r="26" spans="1:7" ht="66" customHeight="1" x14ac:dyDescent="0.25">
      <c r="A26" s="17" t="s">
        <v>10</v>
      </c>
      <c r="B26" s="17" t="s">
        <v>10</v>
      </c>
      <c r="C26" s="10">
        <v>1</v>
      </c>
      <c r="D26" s="13" t="s">
        <v>5</v>
      </c>
      <c r="E26" s="13"/>
      <c r="F26" s="9">
        <v>35</v>
      </c>
      <c r="G26" s="9">
        <f t="shared" si="0"/>
        <v>35</v>
      </c>
    </row>
    <row r="27" spans="1:7" ht="24.95" customHeight="1" x14ac:dyDescent="0.25">
      <c r="A27" s="18"/>
      <c r="B27" s="19"/>
      <c r="C27" s="20"/>
      <c r="D27" s="14" t="s">
        <v>0</v>
      </c>
      <c r="E27" s="14" t="s">
        <v>44</v>
      </c>
      <c r="F27" s="14" t="s">
        <v>33</v>
      </c>
      <c r="G27" s="15">
        <f>SUM(G5:G26)</f>
        <v>266.8</v>
      </c>
    </row>
  </sheetData>
  <sheetProtection algorithmName="SHA-512" hashValue="mqIruxBhnxhpflb5ULi4V8E5RuSqxXczeYjIX71mm4H5pNO7foTxK2QnuVdUo3RWlGvUq4JZrT2qbWBGbG0BJA==" saltValue="AhOXAUk8G6zLuWpQ8MRMsQ==" spinCount="100000" sheet="1" objects="1" scenarios="1"/>
  <mergeCells count="15">
    <mergeCell ref="B5:B6"/>
    <mergeCell ref="A5:A6"/>
    <mergeCell ref="A15:A20"/>
    <mergeCell ref="A2:G3"/>
    <mergeCell ref="A1:G1"/>
    <mergeCell ref="B7:B12"/>
    <mergeCell ref="A7:A12"/>
    <mergeCell ref="B23:B24"/>
    <mergeCell ref="A23:A24"/>
    <mergeCell ref="B13:B14"/>
    <mergeCell ref="B15:B16"/>
    <mergeCell ref="A13:A14"/>
    <mergeCell ref="B17:B20"/>
    <mergeCell ref="B21:B22"/>
    <mergeCell ref="A21:A22"/>
  </mergeCells>
  <pageMargins left="0.7" right="0.7" top="0.75" bottom="0.75" header="0.3" footer="0.3"/>
  <pageSetup paperSize="9" scale="58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CCTV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Ing. Luis Mario Barrera</cp:lastModifiedBy>
  <dcterms:modified xsi:type="dcterms:W3CDTF">2024-09-22T18:25:16Z</dcterms:modified>
</cp:coreProperties>
</file>